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6785" activeTab="0"/>
  </bookViews>
  <sheets>
    <sheet name="ECO STYLE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<sst xmlns="http://schemas.openxmlformats.org/spreadsheetml/2006/main" count="66" uniqueCount="53">
  <si>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Артикул</t>
  </si>
  <si>
    <t>Марка</t>
  </si>
  <si>
    <t>Наименование</t>
  </si>
  <si>
    <t>Фасовка</t>
  </si>
  <si>
    <t>Кол-во</t>
  </si>
  <si>
    <t>EAN:</t>
  </si>
  <si>
    <t>мл</t>
  </si>
  <si>
    <t>в кор.</t>
  </si>
  <si>
    <t>I</t>
  </si>
  <si>
    <t>II</t>
  </si>
  <si>
    <t>III</t>
  </si>
  <si>
    <t>IV</t>
  </si>
  <si>
    <t xml:space="preserve">        Отпускная цена за шт. в руб. со</t>
  </si>
  <si>
    <t>склада в Москве(в завис. от суммы заказа)</t>
  </si>
  <si>
    <t>ECO Style</t>
  </si>
  <si>
    <t xml:space="preserve">Помоги природе делать свою работу </t>
  </si>
  <si>
    <t>Состав</t>
  </si>
  <si>
    <t>N-P-K</t>
  </si>
  <si>
    <t>7-3-10</t>
  </si>
  <si>
    <t>9-3-5</t>
  </si>
  <si>
    <t>2 кг</t>
  </si>
  <si>
    <t>7-3-4</t>
  </si>
  <si>
    <t>7-7-5</t>
  </si>
  <si>
    <t>7-6-6</t>
  </si>
  <si>
    <t>7-4-5</t>
  </si>
  <si>
    <t>1119-420</t>
  </si>
  <si>
    <t>1кг</t>
  </si>
  <si>
    <t>1100-950</t>
  </si>
  <si>
    <t xml:space="preserve">(цена включает таможенные пошлины, сборы и НДС)    </t>
  </si>
  <si>
    <t>1102-663</t>
  </si>
  <si>
    <t>0,8кг</t>
  </si>
  <si>
    <t>1102-653</t>
  </si>
  <si>
    <t>1,6 кг</t>
  </si>
  <si>
    <t>Натуральное органическое удобрение марки "Rozen-AZ" для любых сортов роз и др. цветущих растений,кроме кислотолюбивых. Упаковка на 50 роз</t>
  </si>
  <si>
    <t>1102-644</t>
  </si>
  <si>
    <t>1102-645</t>
  </si>
  <si>
    <t>Натуральное органическое удобрение марки "Coniferen-AZ" для хвойных и вечнозелёных растений, Упаковка на 50 растений</t>
  </si>
  <si>
    <t>1,6кг</t>
  </si>
  <si>
    <t>1102-652</t>
  </si>
  <si>
    <t>1102-660</t>
  </si>
  <si>
    <t xml:space="preserve">1102-650 </t>
  </si>
  <si>
    <t>Натуральное органическое удобрение марки "Rododendron-AZ" для любых сортов растений,предпочитающих кислые почвы.</t>
  </si>
  <si>
    <t>1102-656</t>
  </si>
  <si>
    <t>Действителен с 01.09.2020</t>
  </si>
  <si>
    <r>
      <t xml:space="preserve">Aardbeien AZ-meststof
</t>
    </r>
    <r>
      <rPr>
        <sz val="12"/>
        <rFont val="Times New Roman"/>
        <family val="1"/>
      </rPr>
      <t>Натуральное органическое удобрение марки "Aarbaden-AZ" для ягодных и фруктовых культур, упаковка на 30 растений</t>
    </r>
  </si>
  <si>
    <r>
      <t xml:space="preserve">Coniferen AZ-meststof
</t>
    </r>
    <r>
      <rPr>
        <sz val="12"/>
        <rFont val="Times New Roman"/>
        <family val="1"/>
      </rPr>
      <t>Натуральное органическое удобрение марки "Coniferen-AZ" для хвойных и вечнозелёных растений. Упаковка на 25 растений</t>
    </r>
  </si>
  <si>
    <r>
      <t xml:space="preserve">Hortensia AZ-meststof
</t>
    </r>
    <r>
      <rPr>
        <sz val="12"/>
        <rFont val="Times New Roman"/>
        <family val="1"/>
      </rPr>
      <t>Натуральное органическое удобрение марки "Hortensia-AZ" для любых сортов гортензий</t>
    </r>
  </si>
  <si>
    <r>
      <t xml:space="preserve">Rododendron-AZ
</t>
    </r>
    <r>
      <rPr>
        <sz val="12"/>
        <rFont val="Times New Roman"/>
        <family val="1"/>
      </rPr>
      <t>Натуральное органическое удобрение марки "Rododendron-AZ" для любых сортов растений,предпочитающих кислые почвы. Упаковка на 10 кв.м.</t>
    </r>
  </si>
  <si>
    <r>
      <t xml:space="preserve">Rozen AZ-meststof
</t>
    </r>
    <r>
      <rPr>
        <sz val="12"/>
        <rFont val="Times New Roman"/>
        <family val="1"/>
      </rPr>
      <t>Натуральное органическое удобрение марки "Rozen-AZ" для любых сортов роз и др. цветущих растений,кроме кислотолюбивых. Упаковка на 25 кустов роз</t>
    </r>
  </si>
  <si>
    <r>
      <t xml:space="preserve">Vaste planten -AZ  /  Siertuin AZ-meststof
</t>
    </r>
    <r>
      <rPr>
        <sz val="12"/>
        <rFont val="Times New Roman"/>
        <family val="1"/>
      </rPr>
      <t>Натуральное органическое удобрение марки "Vaste planten -AZ "  ("Siertuin-AZ") универсальное для большинства садовых и сельскоозяйственых культур</t>
    </r>
  </si>
  <si>
    <r>
      <t xml:space="preserve">Terra Fertiel
</t>
    </r>
    <r>
      <rPr>
        <sz val="12"/>
        <rFont val="Times New Roman"/>
        <family val="1"/>
      </rPr>
      <t>Активатор биологических процессов в почве, смесь почвенных микроорганизмов (бактерии и грибы), восстанавливает естественную микробиологическую жизнедеятельность в почвах. Упаковка на 1 куб.м.почвы.</t>
    </r>
  </si>
  <si>
    <t>ООО "Альянс-Экспресс" (495) 585-64-12, (925)585-64-12 cайт: http://www.globolium.ru (почта : globus@globolium.ru)</t>
  </si>
  <si>
    <r>
      <t xml:space="preserve">Прейскурант цен на товары производства фирмы </t>
    </r>
    <r>
      <rPr>
        <sz val="16"/>
        <rFont val="Times New Roman"/>
        <family val="1"/>
      </rPr>
      <t>"ECO Style B.V. "</t>
    </r>
    <r>
      <rPr>
        <sz val="12"/>
        <rFont val="Times New Roman"/>
        <family val="1"/>
      </rPr>
      <t xml:space="preserve">(Нидерланды)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</si>
</sst>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DM&quot;;\-#,##0.00\ &quot;DM&quot;"/>
    <numFmt numFmtId="165" formatCode="0.00;[Red]0.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2"/>
    </font>
    <font>
      <b/>
      <sz val="8"/>
      <color indexed="16"/>
      <name val="Arial Cyr"/>
      <family val="2"/>
    </font>
    <font>
      <sz val="10"/>
      <color indexed="16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4" fontId="10" fillId="34" borderId="0" xfId="0" applyNumberFormat="1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left" vertical="top"/>
    </xf>
    <xf numFmtId="49" fontId="10" fillId="34" borderId="0" xfId="0" applyNumberFormat="1" applyFont="1" applyFill="1" applyBorder="1" applyAlignment="1" quotePrefix="1">
      <alignment horizontal="left"/>
    </xf>
    <xf numFmtId="0" fontId="10" fillId="34" borderId="0" xfId="0" applyFont="1" applyFill="1" applyBorder="1" applyAlignment="1">
      <alignment/>
    </xf>
    <xf numFmtId="49" fontId="10" fillId="34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0" fillId="34" borderId="0" xfId="0" applyNumberFormat="1" applyFont="1" applyFill="1" applyBorder="1" applyAlignment="1" quotePrefix="1">
      <alignment horizontal="left" vertical="top"/>
    </xf>
    <xf numFmtId="165" fontId="8" fillId="35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 shrinkToFit="1"/>
    </xf>
    <xf numFmtId="1" fontId="7" fillId="0" borderId="18" xfId="0" applyNumberFormat="1" applyFont="1" applyFill="1" applyBorder="1" applyAlignment="1">
      <alignment horizontal="center" vertical="center" wrapText="1" shrinkToFit="1"/>
    </xf>
    <xf numFmtId="3" fontId="48" fillId="33" borderId="18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3" fontId="8" fillId="36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8" fillId="36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shrinkToFit="1"/>
    </xf>
    <xf numFmtId="3" fontId="8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/>
    </xf>
    <xf numFmtId="49" fontId="30" fillId="34" borderId="0" xfId="0" applyNumberFormat="1" applyFont="1" applyFill="1" applyBorder="1" applyAlignment="1">
      <alignment horizontal="left"/>
    </xf>
    <xf numFmtId="3" fontId="7" fillId="33" borderId="19" xfId="0" applyNumberFormat="1" applyFont="1" applyFill="1" applyBorder="1" applyAlignment="1" quotePrefix="1">
      <alignment/>
    </xf>
    <xf numFmtId="3" fontId="7" fillId="33" borderId="20" xfId="0" applyNumberFormat="1" applyFont="1" applyFill="1" applyBorder="1" applyAlignment="1" quotePrefix="1">
      <alignment/>
    </xf>
    <xf numFmtId="49" fontId="12" fillId="34" borderId="0" xfId="0" applyNumberFormat="1" applyFont="1" applyFill="1" applyBorder="1" applyAlignment="1">
      <alignment horizontal="left" vertical="top"/>
    </xf>
    <xf numFmtId="49" fontId="12" fillId="34" borderId="0" xfId="0" applyNumberFormat="1" applyFont="1" applyFill="1" applyBorder="1" applyAlignment="1" quotePrefix="1">
      <alignment horizontal="left"/>
    </xf>
    <xf numFmtId="0" fontId="4" fillId="37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0</xdr:col>
      <xdr:colOff>1666875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1647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8</xdr:row>
      <xdr:rowOff>38100</xdr:rowOff>
    </xdr:from>
    <xdr:to>
      <xdr:col>0</xdr:col>
      <xdr:colOff>800100</xdr:colOff>
      <xdr:row>8</xdr:row>
      <xdr:rowOff>904875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38325"/>
          <a:ext cx="619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142875</xdr:rowOff>
    </xdr:from>
    <xdr:to>
      <xdr:col>0</xdr:col>
      <xdr:colOff>933450</xdr:colOff>
      <xdr:row>10</xdr:row>
      <xdr:rowOff>504825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943225"/>
          <a:ext cx="895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114300</xdr:rowOff>
    </xdr:from>
    <xdr:to>
      <xdr:col>0</xdr:col>
      <xdr:colOff>809625</xdr:colOff>
      <xdr:row>11</xdr:row>
      <xdr:rowOff>1009650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4486275"/>
          <a:ext cx="647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200025</xdr:rowOff>
    </xdr:from>
    <xdr:to>
      <xdr:col>0</xdr:col>
      <xdr:colOff>933450</xdr:colOff>
      <xdr:row>13</xdr:row>
      <xdr:rowOff>361950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715000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123825</xdr:rowOff>
    </xdr:from>
    <xdr:to>
      <xdr:col>0</xdr:col>
      <xdr:colOff>990600</xdr:colOff>
      <xdr:row>15</xdr:row>
      <xdr:rowOff>400050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210425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114300</xdr:rowOff>
    </xdr:from>
    <xdr:to>
      <xdr:col>0</xdr:col>
      <xdr:colOff>885825</xdr:colOff>
      <xdr:row>16</xdr:row>
      <xdr:rowOff>1028700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629650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17</xdr:row>
      <xdr:rowOff>123825</xdr:rowOff>
    </xdr:from>
    <xdr:to>
      <xdr:col>0</xdr:col>
      <xdr:colOff>857250</xdr:colOff>
      <xdr:row>17</xdr:row>
      <xdr:rowOff>1114425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985837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23.125" style="0" customWidth="1"/>
    <col min="2" max="2" width="10.875" style="7" customWidth="1"/>
    <col min="3" max="3" width="10.625" style="7" customWidth="1"/>
    <col min="4" max="4" width="55.25390625" style="7" customWidth="1"/>
    <col min="5" max="5" width="8.25390625" style="7" customWidth="1"/>
    <col min="6" max="6" width="6.25390625" style="7" customWidth="1"/>
    <col min="7" max="7" width="7.00390625" style="7" customWidth="1"/>
    <col min="8" max="8" width="8.75390625" style="7" customWidth="1"/>
    <col min="9" max="9" width="8.625" style="7" customWidth="1"/>
    <col min="10" max="10" width="8.75390625" style="7" hidden="1" customWidth="1"/>
    <col min="11" max="11" width="9.25390625" style="9" hidden="1" customWidth="1"/>
    <col min="12" max="12" width="15.875" style="3" customWidth="1"/>
  </cols>
  <sheetData>
    <row r="1" spans="2:33" s="32" customFormat="1" ht="24" customHeight="1">
      <c r="B1" s="52" t="s">
        <v>51</v>
      </c>
      <c r="C1" s="30"/>
      <c r="D1" s="23"/>
      <c r="E1" s="24"/>
      <c r="F1" s="25"/>
      <c r="G1" s="25"/>
      <c r="H1" s="26"/>
      <c r="I1" s="25"/>
      <c r="J1" s="29"/>
      <c r="K1" s="29"/>
      <c r="L1" s="26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s="32" customFormat="1" ht="19.5" customHeight="1">
      <c r="B2" s="55" t="s">
        <v>52</v>
      </c>
      <c r="C2" s="29"/>
      <c r="D2" s="33"/>
      <c r="E2" s="24"/>
      <c r="F2" s="25"/>
      <c r="G2" s="25"/>
      <c r="H2" s="25"/>
      <c r="I2" s="25"/>
      <c r="J2" s="29"/>
      <c r="K2" s="29"/>
      <c r="L2" s="25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s="32" customFormat="1" ht="23.25" customHeight="1">
      <c r="B3" s="27" t="s">
        <v>28</v>
      </c>
      <c r="C3" s="29"/>
      <c r="D3" s="27"/>
      <c r="E3" s="24"/>
      <c r="F3" s="25"/>
      <c r="G3" s="25"/>
      <c r="H3" s="25"/>
      <c r="I3" s="25"/>
      <c r="J3" s="29"/>
      <c r="K3" s="29"/>
      <c r="L3" s="25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s="32" customFormat="1" ht="16.5" thickBot="1">
      <c r="B4" s="56" t="s">
        <v>43</v>
      </c>
      <c r="C4" s="28"/>
      <c r="D4" s="29"/>
      <c r="E4" s="24"/>
      <c r="F4" s="25"/>
      <c r="G4" s="25"/>
      <c r="H4" s="25"/>
      <c r="I4" s="25"/>
      <c r="J4" s="29"/>
      <c r="K4" s="29"/>
      <c r="L4" s="25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12" s="1" customFormat="1" ht="12.75">
      <c r="A5" s="57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16</v>
      </c>
      <c r="H5" s="53" t="s">
        <v>12</v>
      </c>
      <c r="I5" s="13"/>
      <c r="J5" s="13"/>
      <c r="K5" s="14"/>
      <c r="L5" s="12" t="s">
        <v>5</v>
      </c>
    </row>
    <row r="6" spans="1:12" s="1" customFormat="1" ht="13.5" thickBot="1">
      <c r="A6" s="57"/>
      <c r="B6" s="15"/>
      <c r="C6" s="15"/>
      <c r="D6" s="15"/>
      <c r="E6" s="15" t="s">
        <v>6</v>
      </c>
      <c r="F6" s="15" t="s">
        <v>7</v>
      </c>
      <c r="G6" s="15" t="s">
        <v>17</v>
      </c>
      <c r="H6" s="54" t="s">
        <v>13</v>
      </c>
      <c r="I6" s="16"/>
      <c r="J6" s="16"/>
      <c r="K6" s="17"/>
      <c r="L6" s="4"/>
    </row>
    <row r="7" spans="1:12" s="1" customFormat="1" ht="16.5" customHeight="1" thickBot="1">
      <c r="A7" s="57"/>
      <c r="B7" s="18"/>
      <c r="C7" s="19" t="s">
        <v>14</v>
      </c>
      <c r="D7" s="20"/>
      <c r="E7" s="20"/>
      <c r="F7" s="20"/>
      <c r="G7" s="20"/>
      <c r="H7" s="21" t="s">
        <v>8</v>
      </c>
      <c r="I7" s="21" t="s">
        <v>9</v>
      </c>
      <c r="J7" s="21" t="s">
        <v>10</v>
      </c>
      <c r="K7" s="21" t="s">
        <v>11</v>
      </c>
      <c r="L7" s="5"/>
    </row>
    <row r="8" spans="1:12" s="1" customFormat="1" ht="15.75" customHeight="1" thickBot="1">
      <c r="A8" s="57"/>
      <c r="B8" s="18"/>
      <c r="C8" s="22" t="s">
        <v>15</v>
      </c>
      <c r="D8" s="20"/>
      <c r="E8" s="20"/>
      <c r="F8" s="20"/>
      <c r="G8" s="20"/>
      <c r="H8" s="38">
        <v>10000</v>
      </c>
      <c r="I8" s="38">
        <v>100000</v>
      </c>
      <c r="J8" s="38">
        <v>250000</v>
      </c>
      <c r="K8" s="38">
        <v>500000</v>
      </c>
      <c r="L8" s="5"/>
    </row>
    <row r="9" spans="1:12" s="2" customFormat="1" ht="78.75" customHeight="1" thickBot="1">
      <c r="A9" s="10"/>
      <c r="B9" s="39" t="s">
        <v>29</v>
      </c>
      <c r="C9" s="40" t="s">
        <v>14</v>
      </c>
      <c r="D9" s="41" t="s">
        <v>44</v>
      </c>
      <c r="E9" s="42" t="s">
        <v>30</v>
      </c>
      <c r="F9" s="43">
        <v>8</v>
      </c>
      <c r="G9" s="44" t="s">
        <v>18</v>
      </c>
      <c r="H9" s="34">
        <f aca="true" t="shared" si="0" ref="H9:H18">ROUND(K9*1.2,2)</f>
        <v>598.8</v>
      </c>
      <c r="I9" s="34">
        <f aca="true" t="shared" si="1" ref="I9:I18">ROUND(K9*1.15,2)</f>
        <v>573.85</v>
      </c>
      <c r="J9" s="35">
        <f aca="true" t="shared" si="2" ref="J9:J18">ROUND(K9*1.05,2)</f>
        <v>523.95</v>
      </c>
      <c r="K9" s="36">
        <v>499</v>
      </c>
      <c r="L9" s="37">
        <v>8711731026635</v>
      </c>
    </row>
    <row r="10" spans="1:12" s="2" customFormat="1" ht="63.75" thickBot="1">
      <c r="A10" s="10"/>
      <c r="B10" s="39" t="s">
        <v>34</v>
      </c>
      <c r="C10" s="51" t="s">
        <v>14</v>
      </c>
      <c r="D10" s="41" t="s">
        <v>45</v>
      </c>
      <c r="E10" s="42" t="s">
        <v>30</v>
      </c>
      <c r="F10" s="43">
        <v>8</v>
      </c>
      <c r="G10" s="44" t="s">
        <v>19</v>
      </c>
      <c r="H10" s="34">
        <f t="shared" si="0"/>
        <v>598.8</v>
      </c>
      <c r="I10" s="34">
        <f t="shared" si="1"/>
        <v>573.85</v>
      </c>
      <c r="J10" s="35">
        <f t="shared" si="2"/>
        <v>523.95</v>
      </c>
      <c r="K10" s="36">
        <v>499</v>
      </c>
      <c r="L10" s="37">
        <v>8711731026444</v>
      </c>
    </row>
    <row r="11" spans="1:12" s="2" customFormat="1" ht="60" customHeight="1" thickBot="1">
      <c r="A11" s="11"/>
      <c r="B11" s="39" t="s">
        <v>35</v>
      </c>
      <c r="C11" s="51"/>
      <c r="D11" s="45" t="s">
        <v>36</v>
      </c>
      <c r="E11" s="46" t="s">
        <v>37</v>
      </c>
      <c r="F11" s="43">
        <v>5</v>
      </c>
      <c r="G11" s="44" t="s">
        <v>19</v>
      </c>
      <c r="H11" s="34">
        <f t="shared" si="0"/>
        <v>942</v>
      </c>
      <c r="I11" s="34">
        <f t="shared" si="1"/>
        <v>902.75</v>
      </c>
      <c r="J11" s="35">
        <f t="shared" si="2"/>
        <v>824.25</v>
      </c>
      <c r="K11" s="36">
        <v>785</v>
      </c>
      <c r="L11" s="37">
        <v>8711731026451</v>
      </c>
    </row>
    <row r="12" spans="1:12" s="2" customFormat="1" ht="90" customHeight="1" thickBot="1">
      <c r="A12" s="10"/>
      <c r="B12" s="39" t="s">
        <v>39</v>
      </c>
      <c r="C12" s="40" t="s">
        <v>14</v>
      </c>
      <c r="D12" s="41" t="s">
        <v>46</v>
      </c>
      <c r="E12" s="42" t="s">
        <v>30</v>
      </c>
      <c r="F12" s="43">
        <v>8</v>
      </c>
      <c r="G12" s="44" t="s">
        <v>24</v>
      </c>
      <c r="H12" s="34">
        <f t="shared" si="0"/>
        <v>598.8</v>
      </c>
      <c r="I12" s="34">
        <f t="shared" si="1"/>
        <v>573.85</v>
      </c>
      <c r="J12" s="35">
        <f t="shared" si="2"/>
        <v>523.95</v>
      </c>
      <c r="K12" s="36">
        <v>499</v>
      </c>
      <c r="L12" s="37">
        <v>8711731026604</v>
      </c>
    </row>
    <row r="13" spans="1:12" s="2" customFormat="1" ht="63.75" thickBot="1">
      <c r="A13" s="10"/>
      <c r="B13" s="39" t="s">
        <v>25</v>
      </c>
      <c r="C13" s="51" t="s">
        <v>14</v>
      </c>
      <c r="D13" s="47" t="s">
        <v>47</v>
      </c>
      <c r="E13" s="48" t="s">
        <v>26</v>
      </c>
      <c r="F13" s="43">
        <v>8</v>
      </c>
      <c r="G13" s="44" t="s">
        <v>21</v>
      </c>
      <c r="H13" s="34">
        <f t="shared" si="0"/>
        <v>598.8</v>
      </c>
      <c r="I13" s="34">
        <f t="shared" si="1"/>
        <v>573.85</v>
      </c>
      <c r="J13" s="35">
        <f t="shared" si="2"/>
        <v>523.95</v>
      </c>
      <c r="K13" s="36">
        <v>499</v>
      </c>
      <c r="L13" s="37">
        <v>8711731194204</v>
      </c>
    </row>
    <row r="14" spans="1:12" s="2" customFormat="1" ht="60" customHeight="1" thickBot="1">
      <c r="A14" s="11"/>
      <c r="B14" s="39" t="s">
        <v>40</v>
      </c>
      <c r="C14" s="51"/>
      <c r="D14" s="45" t="s">
        <v>41</v>
      </c>
      <c r="E14" s="46" t="s">
        <v>37</v>
      </c>
      <c r="F14" s="43">
        <v>5</v>
      </c>
      <c r="G14" s="49"/>
      <c r="H14" s="34">
        <f t="shared" si="0"/>
        <v>942</v>
      </c>
      <c r="I14" s="34">
        <f t="shared" si="1"/>
        <v>902.75</v>
      </c>
      <c r="J14" s="35">
        <f t="shared" si="2"/>
        <v>824.25</v>
      </c>
      <c r="K14" s="36">
        <v>785</v>
      </c>
      <c r="L14" s="37">
        <v>8711731026505</v>
      </c>
    </row>
    <row r="15" spans="1:12" s="2" customFormat="1" ht="63.75" thickBot="1">
      <c r="A15" s="10"/>
      <c r="B15" s="39" t="s">
        <v>38</v>
      </c>
      <c r="C15" s="51" t="s">
        <v>14</v>
      </c>
      <c r="D15" s="41" t="s">
        <v>48</v>
      </c>
      <c r="E15" s="42" t="s">
        <v>30</v>
      </c>
      <c r="F15" s="43">
        <v>8</v>
      </c>
      <c r="G15" s="44" t="s">
        <v>22</v>
      </c>
      <c r="H15" s="34">
        <f t="shared" si="0"/>
        <v>598.8</v>
      </c>
      <c r="I15" s="34">
        <f t="shared" si="1"/>
        <v>573.85</v>
      </c>
      <c r="J15" s="35">
        <f t="shared" si="2"/>
        <v>523.95</v>
      </c>
      <c r="K15" s="36">
        <v>499</v>
      </c>
      <c r="L15" s="37">
        <v>8711731026529</v>
      </c>
    </row>
    <row r="16" spans="1:12" s="2" customFormat="1" ht="48.75" customHeight="1" thickBot="1">
      <c r="A16" s="11"/>
      <c r="B16" s="39" t="s">
        <v>31</v>
      </c>
      <c r="C16" s="51"/>
      <c r="D16" s="45" t="s">
        <v>33</v>
      </c>
      <c r="E16" s="42" t="s">
        <v>32</v>
      </c>
      <c r="F16" s="43">
        <v>5</v>
      </c>
      <c r="G16" s="49"/>
      <c r="H16" s="34">
        <f t="shared" si="0"/>
        <v>942</v>
      </c>
      <c r="I16" s="34">
        <f t="shared" si="1"/>
        <v>902.75</v>
      </c>
      <c r="J16" s="35">
        <f t="shared" si="2"/>
        <v>824.25</v>
      </c>
      <c r="K16" s="36">
        <v>785</v>
      </c>
      <c r="L16" s="37">
        <v>8711731026536</v>
      </c>
    </row>
    <row r="17" spans="1:12" s="2" customFormat="1" ht="96" customHeight="1" thickBot="1">
      <c r="A17" s="10"/>
      <c r="B17" s="39" t="s">
        <v>42</v>
      </c>
      <c r="C17" s="40" t="s">
        <v>14</v>
      </c>
      <c r="D17" s="41" t="s">
        <v>49</v>
      </c>
      <c r="E17" s="42" t="s">
        <v>32</v>
      </c>
      <c r="F17" s="43">
        <v>5</v>
      </c>
      <c r="G17" s="44" t="s">
        <v>23</v>
      </c>
      <c r="H17" s="34">
        <f t="shared" si="0"/>
        <v>942</v>
      </c>
      <c r="I17" s="34">
        <f t="shared" si="1"/>
        <v>902.75</v>
      </c>
      <c r="J17" s="35">
        <f t="shared" si="2"/>
        <v>824.25</v>
      </c>
      <c r="K17" s="36">
        <v>785</v>
      </c>
      <c r="L17" s="37">
        <v>8711731026567</v>
      </c>
    </row>
    <row r="18" spans="1:12" s="2" customFormat="1" ht="105" customHeight="1" thickBot="1">
      <c r="A18" s="10"/>
      <c r="B18" s="39" t="s">
        <v>27</v>
      </c>
      <c r="C18" s="40" t="s">
        <v>14</v>
      </c>
      <c r="D18" s="41" t="s">
        <v>50</v>
      </c>
      <c r="E18" s="48" t="s">
        <v>20</v>
      </c>
      <c r="F18" s="43">
        <v>1</v>
      </c>
      <c r="G18" s="50"/>
      <c r="H18" s="34">
        <f t="shared" si="0"/>
        <v>726</v>
      </c>
      <c r="I18" s="34">
        <f t="shared" si="1"/>
        <v>695.75</v>
      </c>
      <c r="J18" s="35">
        <f t="shared" si="2"/>
        <v>635.25</v>
      </c>
      <c r="K18" s="36">
        <v>605</v>
      </c>
      <c r="L18" s="37">
        <v>8711731100274</v>
      </c>
    </row>
    <row r="19" spans="2:4" ht="12.75">
      <c r="B19" s="6"/>
      <c r="D19" s="8"/>
    </row>
    <row r="20" spans="2:4" ht="12.75">
      <c r="B20" s="6"/>
      <c r="D20" s="8"/>
    </row>
    <row r="21" spans="2:4" ht="12.75">
      <c r="B21" s="6"/>
      <c r="D21" s="8"/>
    </row>
    <row r="22" spans="2:4" ht="12.75">
      <c r="B22" s="6"/>
      <c r="D22" s="8"/>
    </row>
    <row r="23" spans="2:4" ht="12.75">
      <c r="B23" s="6"/>
      <c r="D23" s="8"/>
    </row>
    <row r="24" spans="2:4" ht="12.75">
      <c r="B24" s="6"/>
      <c r="D24" s="8"/>
    </row>
    <row r="25" spans="2:4" ht="12.75">
      <c r="B25" s="6"/>
      <c r="D25" s="8"/>
    </row>
    <row r="26" spans="2:4" ht="12.75">
      <c r="B26" s="6"/>
      <c r="D26" s="8"/>
    </row>
    <row r="27" spans="2:4" ht="12.75">
      <c r="B27" s="6"/>
      <c r="D27" s="8"/>
    </row>
    <row r="28" spans="2:4" ht="12.75">
      <c r="B28" s="6"/>
      <c r="D28" s="8"/>
    </row>
    <row r="29" spans="2:4" ht="12.75">
      <c r="B29" s="6"/>
      <c r="D29" s="8"/>
    </row>
    <row r="30" spans="2:4" ht="12.75">
      <c r="B30" s="6"/>
      <c r="D30" s="8"/>
    </row>
    <row r="31" spans="2:4" ht="12.75">
      <c r="B31" s="6"/>
      <c r="D31" s="8"/>
    </row>
    <row r="32" spans="2:4" ht="12.75">
      <c r="B32" s="6"/>
      <c r="D32" s="8"/>
    </row>
    <row r="33" spans="2:4" ht="12.75">
      <c r="B33" s="6"/>
      <c r="D33" s="8"/>
    </row>
    <row r="34" spans="2:4" ht="12.75">
      <c r="B34" s="6"/>
      <c r="D34" s="8"/>
    </row>
    <row r="35" spans="2:4" ht="12.75">
      <c r="B35" s="6"/>
      <c r="D35" s="8"/>
    </row>
    <row r="36" spans="2:4" ht="12.75">
      <c r="B36" s="6"/>
      <c r="D36" s="8"/>
    </row>
    <row r="37" spans="2:4" ht="12.75">
      <c r="B37" s="6"/>
      <c r="D37" s="8"/>
    </row>
    <row r="38" spans="2:4" ht="12.75">
      <c r="B38" s="6"/>
      <c r="D38" s="8"/>
    </row>
    <row r="39" spans="2:4" ht="12.75">
      <c r="B39" s="6"/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</sheetData>
  <sheetProtection/>
  <mergeCells count="3">
    <mergeCell ref="C10:C11"/>
    <mergeCell ref="C13:C14"/>
    <mergeCell ref="C15:C16"/>
  </mergeCells>
  <printOptions/>
  <pageMargins left="0.3937007874015748" right="0.3937007874015748" top="0.1968503937007874" bottom="0.2362204724409449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</dc:creator>
  <cp:keywords/>
  <dc:description/>
  <cp:lastModifiedBy>UrFin</cp:lastModifiedBy>
  <cp:lastPrinted>2020-08-12T06:50:44Z</cp:lastPrinted>
  <dcterms:created xsi:type="dcterms:W3CDTF">2002-05-08T15:14:40Z</dcterms:created>
  <dcterms:modified xsi:type="dcterms:W3CDTF">2020-08-12T11:09:10Z</dcterms:modified>
  <cp:category/>
  <cp:version/>
  <cp:contentType/>
  <cp:contentStatus/>
</cp:coreProperties>
</file>